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6608" windowHeight="9432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<sst xmlns="http://schemas.openxmlformats.org/spreadsheetml/2006/main" count="433" uniqueCount="332">
  <si>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</si>
  <si>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</si>
  <si>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</si>
  <si>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</si>
  <si>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</si>
  <si>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</si>
  <si>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</si>
  <si>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</si>
  <si>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</si>
  <si>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</si>
  <si>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</si>
  <si>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</si>
  <si>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</si>
  <si>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</si>
  <si>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</si>
  <si>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</si>
  <si>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</si>
  <si>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</si>
  <si>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</si>
  <si>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</si>
  <si>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</si>
  <si>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</si>
  <si>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</si>
  <si>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</si>
  <si>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</si>
  <si>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</si>
  <si>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</si>
  <si>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</si>
  <si>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</si>
  <si>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</si>
  <si>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</si>
  <si>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</si>
  <si>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</si>
  <si>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</si>
  <si>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</si>
  <si>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</si>
  <si>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</si>
  <si>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</si>
  <si>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</si>
  <si>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</si>
  <si>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</si>
  <si>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</si>
  <si>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</si>
  <si>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</si>
  <si>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</si>
  <si>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</si>
  <si>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</si>
  <si>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</si>
  <si>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</si>
  <si>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</si>
  <si>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</si>
  <si>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</si>
  <si>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</si>
  <si>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</si>
  <si>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</si>
  <si>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</si>
  <si>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</si>
  <si>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</si>
  <si>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</si>
  <si>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</si>
  <si>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</si>
  <si>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</si>
  <si>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</si>
  <si>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</si>
  <si>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</si>
  <si>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</si>
  <si>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</si>
  <si>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</si>
  <si>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</si>
  <si>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</si>
  <si>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</si>
  <si>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</si>
  <si>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</si>
  <si>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</si>
  <si>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</si>
  <si>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</si>
  <si>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</si>
  <si>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</si>
  <si>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</si>
  <si>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</si>
  <si>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</si>
  <si>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</si>
  <si>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</si>
  <si>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</si>
  <si>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</si>
  <si>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</si>
  <si>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</si>
  <si>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</si>
  <si>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</si>
  <si>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</si>
  <si>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</si>
  <si>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</si>
  <si>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</si>
  <si>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</si>
  <si>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</si>
  <si>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</si>
  <si>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</si>
  <si>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</si>
  <si>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</si>
  <si>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</si>
  <si>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</si>
  <si>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</si>
  <si>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</si>
  <si>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</si>
  <si>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</si>
  <si>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</si>
  <si>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</si>
  <si>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</si>
  <si>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</si>
  <si>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</si>
  <si>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</si>
  <si>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</si>
  <si>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</si>
  <si>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</si>
  <si>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</si>
  <si>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</si>
  <si>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</si>
  <si>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</si>
  <si>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</si>
  <si>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</si>
  <si>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</si>
  <si>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</si>
  <si>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</si>
  <si>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</si>
  <si>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</si>
  <si>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</si>
  <si>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</si>
  <si>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</si>
  <si>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</si>
  <si>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</si>
  <si>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</si>
  <si>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</si>
  <si>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</si>
  <si>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</si>
  <si>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</si>
  <si>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</si>
  <si>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</si>
  <si>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</si>
  <si>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</si>
  <si>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</si>
  <si>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</si>
  <si>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</si>
  <si>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</si>
  <si>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</si>
  <si>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</si>
  <si>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</si>
  <si>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</si>
  <si>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</si>
  <si>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</si>
  <si>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</si>
  <si>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</si>
  <si>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</si>
  <si>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</si>
  <si>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</si>
  <si>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</si>
  <si>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</si>
  <si>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</si>
  <si>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</si>
  <si>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</si>
  <si>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</si>
  <si>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</si>
  <si>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</si>
  <si>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</si>
  <si>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</si>
  <si>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</si>
  <si>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</si>
  <si>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</si>
  <si>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</si>
  <si>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</si>
  <si>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</si>
  <si>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</si>
  <si>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</si>
  <si>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</si>
  <si>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</si>
  <si>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</si>
  <si>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</si>
  <si>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</si>
  <si>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</si>
  <si>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</si>
  <si>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</si>
  <si>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</si>
  <si>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</si>
  <si>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</si>
  <si>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</si>
  <si>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</si>
  <si>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</si>
  <si>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</si>
  <si>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</si>
  <si>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</si>
  <si>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</si>
  <si>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</si>
  <si>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</si>
  <si>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</si>
  <si>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</si>
  <si>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</si>
  <si>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</si>
  <si>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</si>
  <si>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</si>
  <si>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</si>
  <si>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</si>
  <si>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</si>
  <si>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</si>
  <si>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</si>
  <si>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</si>
  <si>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</si>
  <si>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</si>
  <si>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</si>
  <si>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</si>
  <si>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</si>
  <si>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</si>
  <si>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</si>
  <si>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</si>
  <si>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</si>
  <si>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</si>
  <si>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</si>
  <si>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</si>
  <si>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</si>
  <si>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</si>
  <si>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</si>
  <si>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</si>
  <si>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</si>
  <si>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</si>
  <si>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</si>
  <si>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</si>
  <si>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</si>
  <si>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</si>
  <si>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</si>
  <si>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</si>
  <si>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</si>
  <si>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</si>
  <si>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</si>
  <si>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</si>
  <si>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</si>
  <si>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</si>
  <si>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</si>
  <si>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</si>
  <si>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</si>
  <si>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</si>
  <si>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</si>
  <si>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</si>
  <si>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</si>
  <si>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</si>
  <si>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</si>
  <si>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</si>
  <si>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</si>
  <si>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</si>
  <si>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</si>
  <si>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</si>
  <si>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</si>
  <si>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</si>
  <si>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</si>
  <si>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</si>
  <si>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</si>
  <si>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</si>
  <si>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</si>
  <si>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</si>
  <si>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</si>
  <si>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</si>
  <si>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</si>
  <si>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</si>
  <si>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</si>
  <si>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</si>
  <si>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</si>
  <si>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</si>
  <si>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</si>
  <si>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</si>
  <si>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</si>
  <si>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</si>
  <si>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</si>
  <si>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</si>
  <si>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</si>
  <si>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</si>
  <si>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</si>
  <si>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</si>
  <si>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</si>
  <si>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</si>
  <si>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</si>
  <si>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</si>
  <si>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</si>
  <si>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</si>
  <si>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</si>
  <si>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</si>
  <si>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</si>
  <si>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</si>
  <si>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</si>
  <si>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</si>
  <si>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</si>
  <si>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</si>
  <si>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</si>
  <si>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</si>
  <si>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</si>
  <si>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</si>
  <si>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</si>
  <si>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</si>
  <si>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</si>
  <si>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</si>
  <si>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</si>
  <si>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</si>
  <si>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</si>
  <si>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</si>
  <si>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</si>
  <si>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</si>
  <si>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</si>
  <si>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</si>
  <si>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</si>
  <si>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</si>
  <si>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</si>
  <si>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</si>
  <si>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</si>
  <si>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</si>
  <si>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</si>
  <si>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</si>
  <si>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</si>
  <si>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</si>
  <si>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</si>
  <si>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</si>
  <si>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</si>
  <si>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</si>
  <si>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</si>
  <si>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</si>
  <si>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</si>
  <si>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</si>
  <si>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</si>
  <si>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Тацинский</t>
  </si>
  <si>
    <t>Муниципальное бюджетное общеобразовательное учреждение Быстрогорская средняя общеобразовательная школа</t>
  </si>
  <si>
    <t>Юрова Галина Ивановна</t>
  </si>
  <si>
    <t>заместитель директора по УВР</t>
  </si>
  <si>
    <t>8(86397)3-31-85</t>
  </si>
  <si>
    <t>да</t>
  </si>
  <si>
    <t>http://www.bistr.obr-tacin.ru/</t>
  </si>
  <si>
    <t>по договору</t>
  </si>
  <si>
    <t>tsocolenko@eandex.ru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</si>
</sst>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44" zoomScale="90" zoomScaleNormal="90" workbookViewId="0">
      <selection activeCell="J65" sqref="J65:Q65"/>
    </sheetView>
  </sheetViews>
  <sheetFormatPr defaultColWidth="9.109375" defaultRowHeight="14.4"/>
  <cols>
    <col min="1" max="1" width="1.6640625" style="27" customWidth="1"/>
    <col min="2" max="16384" width="9.109375" style="2"/>
  </cols>
  <sheetData>
    <row r="1" spans="1:17" ht="102" customHeight="1">
      <c r="B1" s="141" t="s">
        <v>217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3" t="s">
        <v>214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</row>
    <row r="5" spans="1:17" ht="15" thickBot="1">
      <c r="B5" s="20"/>
      <c r="C5" s="143" t="s">
        <v>215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4"/>
    </row>
    <row r="6" spans="1:17" ht="31.5" customHeight="1" thickBot="1">
      <c r="B6" s="26"/>
      <c r="C6" s="145" t="s">
        <v>216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1:17" ht="1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" thickBot="1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" thickBot="1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" thickBot="1">
      <c r="B11" s="147" t="s">
        <v>218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</row>
    <row r="12" spans="1:17" ht="1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" thickBot="1">
      <c r="B14" s="147" t="s">
        <v>219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</row>
    <row r="15" spans="1:17" ht="32.25" customHeight="1" thickBot="1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" thickBot="1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" thickBot="1">
      <c r="B18" s="140" t="s">
        <v>90</v>
      </c>
      <c r="C18" s="140"/>
      <c r="D18" s="140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" thickBot="1">
      <c r="B19" s="140" t="s">
        <v>88</v>
      </c>
      <c r="C19" s="140"/>
      <c r="D19" s="140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" thickBot="1">
      <c r="B20" s="140" t="s">
        <v>89</v>
      </c>
      <c r="C20" s="140"/>
      <c r="D20" s="140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" thickBot="1">
      <c r="B21" s="140" t="s">
        <v>87</v>
      </c>
      <c r="C21" s="140"/>
      <c r="D21" s="140"/>
      <c r="E21" s="33" t="s">
        <v>331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" thickBot="1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" thickBot="1">
      <c r="B24" s="33" t="s">
        <v>328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" thickBot="1">
      <c r="B28" s="120" t="s">
        <v>328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</row>
    <row r="30" spans="2:17" ht="33" customHeight="1" thickBot="1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" thickBot="1">
      <c r="B31" s="120" t="s">
        <v>230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/>
    </row>
    <row r="33" spans="2:17" ht="50.25" customHeight="1" thickBot="1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" thickBot="1">
      <c r="B34" s="134" t="s">
        <v>231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31" t="s">
        <v>230</v>
      </c>
    </row>
    <row r="35" spans="2:17" ht="15" thickBot="1">
      <c r="B35" s="134" t="s">
        <v>232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  <c r="Q35" s="31" t="s">
        <v>230</v>
      </c>
    </row>
    <row r="36" spans="2:17" ht="15" thickBot="1">
      <c r="B36" s="134" t="s">
        <v>233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6"/>
      <c r="Q36" s="31" t="s">
        <v>230</v>
      </c>
    </row>
    <row r="37" spans="2:17" ht="15" thickBot="1">
      <c r="B37" s="134" t="s">
        <v>234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6"/>
      <c r="Q37" s="31" t="s">
        <v>230</v>
      </c>
    </row>
    <row r="38" spans="2:17" ht="15" thickBot="1">
      <c r="B38" s="134" t="s">
        <v>235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6"/>
      <c r="Q38" s="31" t="s">
        <v>230</v>
      </c>
    </row>
    <row r="39" spans="2:17" ht="15" thickBot="1">
      <c r="B39" s="134" t="s">
        <v>236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6"/>
      <c r="Q39" s="31" t="s">
        <v>230</v>
      </c>
    </row>
    <row r="40" spans="2:17" ht="15" thickBot="1">
      <c r="B40" s="134" t="s">
        <v>237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  <c r="Q40" s="31" t="s">
        <v>230</v>
      </c>
    </row>
    <row r="41" spans="2:17" ht="15" thickBot="1">
      <c r="B41" s="134" t="s">
        <v>238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31" t="s">
        <v>230</v>
      </c>
    </row>
    <row r="42" spans="2:17" ht="15" thickBot="1">
      <c r="B42" s="137" t="s">
        <v>239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31" t="s">
        <v>230</v>
      </c>
    </row>
    <row r="43" spans="2:17" ht="45" customHeight="1" thickBot="1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" thickBot="1">
      <c r="B46" s="134" t="s">
        <v>240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6"/>
      <c r="Q46" s="31" t="s">
        <v>230</v>
      </c>
    </row>
    <row r="47" spans="2:17" ht="15" thickBot="1">
      <c r="B47" s="134" t="s">
        <v>241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6"/>
      <c r="Q47" s="31" t="s">
        <v>230</v>
      </c>
    </row>
    <row r="48" spans="2:17" ht="15" thickBot="1">
      <c r="B48" s="134" t="s">
        <v>242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6"/>
      <c r="Q48" s="31" t="s">
        <v>328</v>
      </c>
    </row>
    <row r="49" spans="2:17" ht="15" thickBot="1">
      <c r="B49" s="134" t="s">
        <v>243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31" t="s">
        <v>328</v>
      </c>
    </row>
    <row r="50" spans="2:17" ht="33" customHeight="1" thickBot="1">
      <c r="B50" s="134" t="s">
        <v>244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6"/>
      <c r="Q50" s="31" t="s">
        <v>328</v>
      </c>
    </row>
    <row r="51" spans="2:17" ht="15" thickBot="1">
      <c r="B51" s="134" t="s">
        <v>245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6"/>
      <c r="Q51" s="31" t="s">
        <v>328</v>
      </c>
    </row>
    <row r="52" spans="2:17" ht="15" thickBot="1">
      <c r="B52" s="137" t="s">
        <v>246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9"/>
      <c r="Q52" s="32" t="s">
        <v>230</v>
      </c>
    </row>
    <row r="53" spans="2:17" ht="47.25" customHeight="1" thickBot="1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" thickBot="1">
      <c r="B56" s="120" t="s">
        <v>230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2"/>
    </row>
    <row r="58" spans="2:17" ht="33" customHeight="1" thickBot="1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" thickBot="1">
      <c r="B59" s="120" t="s">
        <v>328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2"/>
    </row>
    <row r="61" spans="2:17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>
      <c r="B62" s="102" t="s">
        <v>252</v>
      </c>
      <c r="C62" s="102"/>
      <c r="D62" s="102"/>
      <c r="E62" s="102"/>
      <c r="F62" s="102"/>
      <c r="G62" s="102"/>
      <c r="H62" s="102"/>
      <c r="I62" s="102"/>
      <c r="J62" s="112" t="s">
        <v>253</v>
      </c>
      <c r="K62" s="112"/>
      <c r="L62" s="112"/>
      <c r="M62" s="112"/>
      <c r="N62" s="112"/>
      <c r="O62" s="112"/>
      <c r="P62" s="112"/>
      <c r="Q62" s="112"/>
    </row>
    <row r="63" spans="2:17" ht="15" thickBot="1">
      <c r="B63" s="151" t="s">
        <v>254</v>
      </c>
      <c r="C63" s="152"/>
      <c r="D63" s="152"/>
      <c r="E63" s="152"/>
      <c r="F63" s="152"/>
      <c r="G63" s="152"/>
      <c r="H63" s="152"/>
      <c r="I63" s="153"/>
      <c r="J63" s="148">
        <v>77</v>
      </c>
      <c r="K63" s="149"/>
      <c r="L63" s="149"/>
      <c r="M63" s="149"/>
      <c r="N63" s="149"/>
      <c r="O63" s="149"/>
      <c r="P63" s="149"/>
      <c r="Q63" s="150"/>
    </row>
    <row r="64" spans="2:17" ht="15" thickBot="1">
      <c r="B64" s="151" t="s">
        <v>255</v>
      </c>
      <c r="C64" s="152"/>
      <c r="D64" s="152"/>
      <c r="E64" s="152"/>
      <c r="F64" s="152"/>
      <c r="G64" s="152"/>
      <c r="H64" s="152"/>
      <c r="I64" s="153"/>
      <c r="J64" s="148">
        <v>77</v>
      </c>
      <c r="K64" s="149"/>
      <c r="L64" s="149"/>
      <c r="M64" s="149"/>
      <c r="N64" s="149"/>
      <c r="O64" s="149"/>
      <c r="P64" s="149"/>
      <c r="Q64" s="150"/>
    </row>
    <row r="65" spans="2:17" ht="15" thickBot="1">
      <c r="B65" s="151" t="s">
        <v>256</v>
      </c>
      <c r="C65" s="152"/>
      <c r="D65" s="152"/>
      <c r="E65" s="152"/>
      <c r="F65" s="152"/>
      <c r="G65" s="152"/>
      <c r="H65" s="152"/>
      <c r="I65" s="153"/>
      <c r="J65" s="148">
        <v>77</v>
      </c>
      <c r="K65" s="149"/>
      <c r="L65" s="149"/>
      <c r="M65" s="149"/>
      <c r="N65" s="149"/>
      <c r="O65" s="149"/>
      <c r="P65" s="149"/>
      <c r="Q65" s="150"/>
    </row>
    <row r="67" spans="2:17" ht="32.25" customHeight="1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" thickBot="1">
      <c r="B69" s="134" t="s">
        <v>260</v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6"/>
      <c r="Q69" s="31" t="s">
        <v>230</v>
      </c>
    </row>
    <row r="70" spans="2:17" ht="45.75" customHeight="1" thickBot="1">
      <c r="B70" s="134" t="s">
        <v>261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6"/>
      <c r="Q70" s="31" t="s">
        <v>230</v>
      </c>
    </row>
    <row r="71" spans="2:17" ht="32.25" customHeight="1" thickBot="1">
      <c r="B71" s="134" t="s">
        <v>262</v>
      </c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6"/>
      <c r="Q71" s="31" t="s">
        <v>230</v>
      </c>
    </row>
    <row r="72" spans="2:17" ht="29.25" customHeight="1" thickBot="1">
      <c r="B72" s="134" t="s">
        <v>263</v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6"/>
      <c r="Q72" s="31" t="s">
        <v>230</v>
      </c>
    </row>
    <row r="73" spans="2:17" ht="15" thickBot="1">
      <c r="B73" s="134" t="s">
        <v>264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6"/>
      <c r="Q73" s="31" t="s">
        <v>230</v>
      </c>
    </row>
    <row r="74" spans="2:17" ht="15" thickBot="1">
      <c r="B74" s="134" t="s">
        <v>265</v>
      </c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6"/>
      <c r="Q74" s="31" t="s">
        <v>230</v>
      </c>
    </row>
    <row r="75" spans="2:17" ht="64.5" customHeight="1" thickBot="1">
      <c r="B75" s="134" t="s">
        <v>266</v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6"/>
      <c r="Q75" s="31" t="s">
        <v>230</v>
      </c>
    </row>
    <row r="76" spans="2:17" ht="48.75" customHeight="1" thickBot="1">
      <c r="B76" s="134" t="s">
        <v>267</v>
      </c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6"/>
      <c r="Q76" s="31" t="s">
        <v>230</v>
      </c>
    </row>
    <row r="77" spans="2:17" ht="15" thickBot="1">
      <c r="B77" s="137" t="s">
        <v>246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9"/>
      <c r="Q77" s="32" t="s">
        <v>230</v>
      </c>
    </row>
    <row r="78" spans="2:17" ht="48" customHeight="1" thickBo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>
      <c r="B81" s="134" t="s">
        <v>269</v>
      </c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6"/>
      <c r="Q81" s="31" t="s">
        <v>230</v>
      </c>
    </row>
    <row r="82" spans="2:17" ht="46.5" customHeight="1" thickBot="1">
      <c r="B82" s="134" t="s">
        <v>270</v>
      </c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6"/>
      <c r="Q82" s="31" t="s">
        <v>230</v>
      </c>
    </row>
    <row r="83" spans="2:17" ht="33" customHeight="1" thickBot="1">
      <c r="B83" s="134" t="s">
        <v>271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6"/>
      <c r="Q83" s="31" t="s">
        <v>230</v>
      </c>
    </row>
    <row r="84" spans="2:17" ht="32.25" customHeight="1" thickBot="1">
      <c r="B84" s="134" t="s">
        <v>272</v>
      </c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6"/>
      <c r="Q84" s="31" t="s">
        <v>230</v>
      </c>
    </row>
    <row r="85" spans="2:17" ht="33" customHeight="1" thickBot="1">
      <c r="B85" s="134" t="s">
        <v>273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  <c r="Q85" s="31" t="s">
        <v>328</v>
      </c>
    </row>
    <row r="86" spans="2:17" ht="43.5" customHeight="1" thickBot="1">
      <c r="B86" s="134" t="s">
        <v>274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6"/>
      <c r="Q86" s="31" t="s">
        <v>230</v>
      </c>
    </row>
    <row r="87" spans="2:17" ht="30.75" customHeight="1" thickBot="1">
      <c r="B87" s="134" t="s">
        <v>275</v>
      </c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6"/>
      <c r="Q87" s="31" t="s">
        <v>230</v>
      </c>
    </row>
    <row r="88" spans="2:17" ht="31.5" customHeight="1" thickBot="1">
      <c r="B88" s="134" t="s">
        <v>276</v>
      </c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  <c r="Q88" s="31" t="s">
        <v>230</v>
      </c>
    </row>
    <row r="89" spans="2:17" ht="62.25" customHeight="1" thickBot="1">
      <c r="B89" s="134" t="s">
        <v>277</v>
      </c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  <c r="Q89" s="31" t="s">
        <v>230</v>
      </c>
    </row>
    <row r="90" spans="2:17" ht="15" thickBot="1">
      <c r="B90" s="137" t="s">
        <v>278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  <c r="Q90" s="32" t="s">
        <v>230</v>
      </c>
    </row>
    <row r="91" spans="2:17" ht="46.5" customHeight="1" thickBo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" thickBot="1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" thickBot="1">
      <c r="B95" s="45" t="s">
        <v>102</v>
      </c>
      <c r="C95" s="45"/>
      <c r="D95" s="45"/>
      <c r="E95" s="45"/>
      <c r="F95" s="45"/>
      <c r="G95" s="45"/>
      <c r="H95" s="45"/>
      <c r="I95" s="63"/>
      <c r="J95" s="154" t="s">
        <v>328</v>
      </c>
      <c r="K95" s="154"/>
      <c r="L95" s="154"/>
      <c r="M95" s="154"/>
      <c r="N95" s="36">
        <v>2</v>
      </c>
      <c r="O95" s="36"/>
      <c r="P95" s="36"/>
      <c r="Q95" s="36"/>
    </row>
    <row r="96" spans="2:17" ht="15" thickBot="1">
      <c r="B96" s="45" t="s">
        <v>281</v>
      </c>
      <c r="C96" s="45"/>
      <c r="D96" s="45"/>
      <c r="E96" s="45"/>
      <c r="F96" s="45"/>
      <c r="G96" s="45"/>
      <c r="H96" s="45"/>
      <c r="I96" s="63"/>
      <c r="J96" s="154" t="s">
        <v>328</v>
      </c>
      <c r="K96" s="154"/>
      <c r="L96" s="154"/>
      <c r="M96" s="154"/>
      <c r="N96" s="36">
        <v>1</v>
      </c>
      <c r="O96" s="36"/>
      <c r="P96" s="36"/>
      <c r="Q96" s="36"/>
    </row>
    <row r="97" spans="1:17" ht="15" thickBot="1">
      <c r="B97" s="45" t="s">
        <v>103</v>
      </c>
      <c r="C97" s="45"/>
      <c r="D97" s="45"/>
      <c r="E97" s="45"/>
      <c r="F97" s="45"/>
      <c r="G97" s="45"/>
      <c r="H97" s="45"/>
      <c r="I97" s="63"/>
      <c r="J97" s="154" t="s">
        <v>230</v>
      </c>
      <c r="K97" s="154"/>
      <c r="L97" s="154"/>
      <c r="M97" s="154"/>
      <c r="N97" s="36">
        <v>0</v>
      </c>
      <c r="O97" s="36"/>
      <c r="P97" s="36"/>
      <c r="Q97" s="36"/>
    </row>
    <row r="98" spans="1:17" ht="15" thickBot="1">
      <c r="B98" s="45" t="s">
        <v>104</v>
      </c>
      <c r="C98" s="45"/>
      <c r="D98" s="45"/>
      <c r="E98" s="45"/>
      <c r="F98" s="45"/>
      <c r="G98" s="45"/>
      <c r="H98" s="45"/>
      <c r="I98" s="63"/>
      <c r="J98" s="154" t="s">
        <v>228</v>
      </c>
      <c r="K98" s="154"/>
      <c r="L98" s="154"/>
      <c r="M98" s="154"/>
      <c r="N98" s="36">
        <v>1</v>
      </c>
      <c r="O98" s="36"/>
      <c r="P98" s="36"/>
      <c r="Q98" s="36"/>
    </row>
    <row r="100" spans="1:17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" thickBot="1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" thickBot="1">
      <c r="B102" s="45" t="s">
        <v>107</v>
      </c>
      <c r="C102" s="45"/>
      <c r="D102" s="45"/>
      <c r="E102" s="45"/>
      <c r="F102" s="45"/>
      <c r="G102" s="45"/>
      <c r="H102" s="45"/>
      <c r="I102" s="63"/>
      <c r="J102" s="154" t="s">
        <v>230</v>
      </c>
      <c r="K102" s="154"/>
      <c r="L102" s="154"/>
      <c r="M102" s="154"/>
      <c r="N102" s="36">
        <v>0</v>
      </c>
      <c r="O102" s="36"/>
      <c r="P102" s="36"/>
      <c r="Q102" s="36"/>
    </row>
    <row r="103" spans="1:17" ht="15" thickBot="1">
      <c r="B103" s="45" t="s">
        <v>108</v>
      </c>
      <c r="C103" s="45"/>
      <c r="D103" s="45"/>
      <c r="E103" s="45"/>
      <c r="F103" s="45"/>
      <c r="G103" s="45"/>
      <c r="H103" s="45"/>
      <c r="I103" s="63"/>
      <c r="J103" s="154" t="s">
        <v>230</v>
      </c>
      <c r="K103" s="154"/>
      <c r="L103" s="154"/>
      <c r="M103" s="154"/>
      <c r="N103" s="36">
        <v>0</v>
      </c>
      <c r="O103" s="36"/>
      <c r="P103" s="36"/>
      <c r="Q103" s="36"/>
    </row>
    <row r="104" spans="1:17" ht="15" thickBot="1">
      <c r="B104" s="45" t="s">
        <v>109</v>
      </c>
      <c r="C104" s="45"/>
      <c r="D104" s="45"/>
      <c r="E104" s="45"/>
      <c r="F104" s="45"/>
      <c r="G104" s="45"/>
      <c r="H104" s="45"/>
      <c r="I104" s="63"/>
      <c r="J104" s="154" t="s">
        <v>230</v>
      </c>
      <c r="K104" s="154"/>
      <c r="L104" s="154"/>
      <c r="M104" s="154"/>
      <c r="N104" s="36">
        <v>0</v>
      </c>
      <c r="O104" s="36"/>
      <c r="P104" s="36"/>
      <c r="Q104" s="36"/>
    </row>
    <row r="105" spans="1:17" ht="15" thickBot="1">
      <c r="B105" s="45" t="s">
        <v>110</v>
      </c>
      <c r="C105" s="45"/>
      <c r="D105" s="45"/>
      <c r="E105" s="45"/>
      <c r="F105" s="45"/>
      <c r="G105" s="45"/>
      <c r="H105" s="45"/>
      <c r="I105" s="63"/>
      <c r="J105" s="154" t="s">
        <v>230</v>
      </c>
      <c r="K105" s="154"/>
      <c r="L105" s="154"/>
      <c r="M105" s="154"/>
      <c r="N105" s="36">
        <v>0</v>
      </c>
      <c r="O105" s="36"/>
      <c r="P105" s="36"/>
      <c r="Q105" s="36"/>
    </row>
    <row r="106" spans="1:17" ht="15" thickBot="1">
      <c r="B106" s="45" t="s">
        <v>111</v>
      </c>
      <c r="C106" s="45"/>
      <c r="D106" s="45"/>
      <c r="E106" s="45"/>
      <c r="F106" s="45"/>
      <c r="G106" s="45"/>
      <c r="H106" s="45"/>
      <c r="I106" s="63"/>
      <c r="J106" s="154" t="s">
        <v>230</v>
      </c>
      <c r="K106" s="154"/>
      <c r="L106" s="154"/>
      <c r="M106" s="154"/>
      <c r="N106" s="36">
        <v>0</v>
      </c>
      <c r="O106" s="36"/>
      <c r="P106" s="36"/>
      <c r="Q106" s="36"/>
    </row>
    <row r="107" spans="1:17" ht="15" thickBot="1">
      <c r="B107" s="45" t="s">
        <v>112</v>
      </c>
      <c r="C107" s="45"/>
      <c r="D107" s="45"/>
      <c r="E107" s="45"/>
      <c r="F107" s="45"/>
      <c r="G107" s="45"/>
      <c r="H107" s="45"/>
      <c r="I107" s="63"/>
      <c r="J107" s="154" t="s">
        <v>230</v>
      </c>
      <c r="K107" s="154"/>
      <c r="L107" s="154"/>
      <c r="M107" s="154"/>
      <c r="N107" s="36">
        <v>0</v>
      </c>
      <c r="O107" s="36"/>
      <c r="P107" s="36"/>
      <c r="Q107" s="36"/>
    </row>
    <row r="108" spans="1:17" ht="15" thickBot="1">
      <c r="B108" s="155" t="s">
        <v>113</v>
      </c>
      <c r="C108" s="155"/>
      <c r="D108" s="155"/>
      <c r="E108" s="155"/>
      <c r="F108" s="155"/>
      <c r="G108" s="155"/>
      <c r="H108" s="155"/>
      <c r="I108" s="156"/>
      <c r="J108" s="166" t="s">
        <v>230</v>
      </c>
      <c r="K108" s="167"/>
      <c r="L108" s="167"/>
      <c r="M108" s="168"/>
      <c r="N108" s="160">
        <v>0</v>
      </c>
      <c r="O108" s="161"/>
      <c r="P108" s="161"/>
      <c r="Q108" s="162"/>
    </row>
    <row r="109" spans="1:17" ht="45.75" customHeight="1" thickBot="1">
      <c r="B109" s="157"/>
      <c r="C109" s="158"/>
      <c r="D109" s="158"/>
      <c r="E109" s="158"/>
      <c r="F109" s="158"/>
      <c r="G109" s="158"/>
      <c r="H109" s="158"/>
      <c r="I109" s="159"/>
      <c r="J109" s="163"/>
      <c r="K109" s="164"/>
      <c r="L109" s="164"/>
      <c r="M109" s="165"/>
      <c r="N109" s="163"/>
      <c r="O109" s="164"/>
      <c r="P109" s="164"/>
      <c r="Q109" s="165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" thickBot="1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" thickBot="1">
      <c r="B113" s="126" t="s">
        <v>115</v>
      </c>
      <c r="C113" s="126"/>
      <c r="D113" s="126"/>
      <c r="E113" s="126"/>
      <c r="F113" s="126"/>
      <c r="G113" s="126"/>
      <c r="H113" s="126"/>
      <c r="I113" s="126"/>
      <c r="J113" s="128">
        <v>0</v>
      </c>
      <c r="K113" s="129"/>
      <c r="L113" s="129"/>
      <c r="M113" s="129"/>
      <c r="N113" s="129"/>
      <c r="O113" s="129"/>
      <c r="P113" s="129"/>
      <c r="Q113" s="130"/>
    </row>
    <row r="114" spans="1:17" ht="15" thickBot="1">
      <c r="B114" s="126" t="s">
        <v>116</v>
      </c>
      <c r="C114" s="126"/>
      <c r="D114" s="126"/>
      <c r="E114" s="126"/>
      <c r="F114" s="126"/>
      <c r="G114" s="126"/>
      <c r="H114" s="126"/>
      <c r="I114" s="127"/>
      <c r="J114" s="123">
        <v>0</v>
      </c>
      <c r="K114" s="124"/>
      <c r="L114" s="124"/>
      <c r="M114" s="124"/>
      <c r="N114" s="124"/>
      <c r="O114" s="124"/>
      <c r="P114" s="124"/>
      <c r="Q114" s="125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" thickBot="1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" thickBot="1">
      <c r="B117" s="126" t="s">
        <v>115</v>
      </c>
      <c r="C117" s="126"/>
      <c r="D117" s="126"/>
      <c r="E117" s="126"/>
      <c r="F117" s="126"/>
      <c r="G117" s="126"/>
      <c r="H117" s="126"/>
      <c r="I117" s="126"/>
      <c r="J117" s="128">
        <v>0</v>
      </c>
      <c r="K117" s="129"/>
      <c r="L117" s="129"/>
      <c r="M117" s="129"/>
      <c r="N117" s="129"/>
      <c r="O117" s="129"/>
      <c r="P117" s="129"/>
      <c r="Q117" s="130"/>
    </row>
    <row r="118" spans="1:17" ht="15" thickBot="1">
      <c r="B118" s="126" t="s">
        <v>114</v>
      </c>
      <c r="C118" s="126"/>
      <c r="D118" s="126"/>
      <c r="E118" s="126"/>
      <c r="F118" s="126"/>
      <c r="G118" s="126"/>
      <c r="H118" s="126"/>
      <c r="I118" s="126"/>
      <c r="J118" s="123">
        <v>0</v>
      </c>
      <c r="K118" s="124"/>
      <c r="L118" s="124"/>
      <c r="M118" s="124"/>
      <c r="N118" s="124"/>
      <c r="O118" s="124"/>
      <c r="P118" s="124"/>
      <c r="Q118" s="125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" thickBot="1">
      <c r="A121" s="28"/>
      <c r="B121" s="126" t="s">
        <v>115</v>
      </c>
      <c r="C121" s="126"/>
      <c r="D121" s="126"/>
      <c r="E121" s="126"/>
      <c r="F121" s="126"/>
      <c r="G121" s="126"/>
      <c r="H121" s="126"/>
      <c r="I121" s="126"/>
      <c r="J121" s="128">
        <v>0</v>
      </c>
      <c r="K121" s="129"/>
      <c r="L121" s="129"/>
      <c r="M121" s="129"/>
      <c r="N121" s="129"/>
      <c r="O121" s="129"/>
      <c r="P121" s="129"/>
      <c r="Q121" s="13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" thickBot="1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>
      <c r="A124" s="28"/>
      <c r="B124" s="120" t="s">
        <v>330</v>
      </c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2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6" t="s">
        <v>291</v>
      </c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1:17" ht="31.5" customHeight="1" thickBot="1">
      <c r="B127" s="50" t="s">
        <v>100</v>
      </c>
      <c r="C127" s="50"/>
      <c r="D127" s="50"/>
      <c r="E127" s="50"/>
      <c r="F127" s="50"/>
      <c r="G127" s="50"/>
      <c r="H127" s="50"/>
      <c r="I127" s="50"/>
      <c r="J127" s="112" t="s">
        <v>123</v>
      </c>
      <c r="K127" s="112"/>
      <c r="L127" s="112"/>
      <c r="M127" s="112"/>
      <c r="N127" s="112" t="s">
        <v>124</v>
      </c>
      <c r="O127" s="112"/>
      <c r="P127" s="112"/>
      <c r="Q127" s="112"/>
    </row>
    <row r="128" spans="1:17" ht="15" thickBot="1">
      <c r="B128" s="45" t="s">
        <v>117</v>
      </c>
      <c r="C128" s="45"/>
      <c r="D128" s="45"/>
      <c r="E128" s="45"/>
      <c r="F128" s="45"/>
      <c r="G128" s="45"/>
      <c r="H128" s="45"/>
      <c r="I128" s="63"/>
      <c r="J128" s="131">
        <v>28</v>
      </c>
      <c r="K128" s="132"/>
      <c r="L128" s="132"/>
      <c r="M128" s="133"/>
      <c r="N128" s="117">
        <v>0.75600000000000001</v>
      </c>
      <c r="O128" s="118"/>
      <c r="P128" s="118"/>
      <c r="Q128" s="119"/>
    </row>
    <row r="129" spans="2:17" ht="15" thickBot="1">
      <c r="B129" s="45" t="s">
        <v>118</v>
      </c>
      <c r="C129" s="45"/>
      <c r="D129" s="45"/>
      <c r="E129" s="45"/>
      <c r="F129" s="45"/>
      <c r="G129" s="45"/>
      <c r="H129" s="45"/>
      <c r="I129" s="63"/>
      <c r="J129" s="131">
        <v>7</v>
      </c>
      <c r="K129" s="132"/>
      <c r="L129" s="132"/>
      <c r="M129" s="133"/>
      <c r="N129" s="117">
        <v>0.19</v>
      </c>
      <c r="O129" s="118"/>
      <c r="P129" s="118"/>
      <c r="Q129" s="119"/>
    </row>
    <row r="130" spans="2:17" ht="15" thickBot="1">
      <c r="B130" s="45" t="s">
        <v>119</v>
      </c>
      <c r="C130" s="45"/>
      <c r="D130" s="45"/>
      <c r="E130" s="45"/>
      <c r="F130" s="45"/>
      <c r="G130" s="45"/>
      <c r="H130" s="45"/>
      <c r="I130" s="63"/>
      <c r="J130" s="131">
        <v>2</v>
      </c>
      <c r="K130" s="132"/>
      <c r="L130" s="132"/>
      <c r="M130" s="133"/>
      <c r="N130" s="117">
        <v>5.3999999999999999E-2</v>
      </c>
      <c r="O130" s="118"/>
      <c r="P130" s="118"/>
      <c r="Q130" s="119"/>
    </row>
    <row r="131" spans="2:17" ht="15" thickBot="1">
      <c r="B131" s="45" t="s">
        <v>120</v>
      </c>
      <c r="C131" s="45"/>
      <c r="D131" s="45"/>
      <c r="E131" s="45"/>
      <c r="F131" s="45"/>
      <c r="G131" s="45"/>
      <c r="H131" s="45"/>
      <c r="I131" s="63"/>
      <c r="J131" s="131">
        <v>4</v>
      </c>
      <c r="K131" s="132"/>
      <c r="L131" s="132"/>
      <c r="M131" s="133"/>
      <c r="N131" s="117">
        <v>0.11</v>
      </c>
      <c r="O131" s="118"/>
      <c r="P131" s="118"/>
      <c r="Q131" s="119"/>
    </row>
    <row r="132" spans="2:17" ht="15" thickBot="1">
      <c r="B132" s="45" t="s">
        <v>121</v>
      </c>
      <c r="C132" s="45"/>
      <c r="D132" s="45"/>
      <c r="E132" s="45"/>
      <c r="F132" s="45"/>
      <c r="G132" s="45"/>
      <c r="H132" s="45"/>
      <c r="I132" s="63"/>
      <c r="J132" s="131">
        <v>19</v>
      </c>
      <c r="K132" s="132"/>
      <c r="L132" s="132"/>
      <c r="M132" s="133"/>
      <c r="N132" s="117">
        <v>0.51</v>
      </c>
      <c r="O132" s="118"/>
      <c r="P132" s="118"/>
      <c r="Q132" s="119"/>
    </row>
    <row r="133" spans="2:17" ht="15" thickBot="1">
      <c r="B133" s="45" t="s">
        <v>122</v>
      </c>
      <c r="C133" s="45"/>
      <c r="D133" s="45"/>
      <c r="E133" s="45"/>
      <c r="F133" s="45"/>
      <c r="G133" s="45"/>
      <c r="H133" s="45"/>
      <c r="I133" s="63"/>
      <c r="J133" s="131">
        <v>14</v>
      </c>
      <c r="K133" s="132"/>
      <c r="L133" s="132"/>
      <c r="M133" s="133"/>
      <c r="N133" s="117">
        <v>0.38</v>
      </c>
      <c r="O133" s="118"/>
      <c r="P133" s="118"/>
      <c r="Q133" s="119"/>
    </row>
    <row r="135" spans="2:17">
      <c r="B135" s="116" t="s">
        <v>292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>
      <c r="B137" s="87"/>
      <c r="C137" s="88"/>
      <c r="D137" s="88"/>
      <c r="E137" s="88"/>
      <c r="F137" s="88"/>
      <c r="G137" s="88"/>
      <c r="H137" s="88"/>
      <c r="I137" s="89"/>
      <c r="J137" s="112" t="s">
        <v>129</v>
      </c>
      <c r="K137" s="112"/>
      <c r="L137" s="112" t="s">
        <v>130</v>
      </c>
      <c r="M137" s="112"/>
      <c r="N137" s="112" t="s">
        <v>127</v>
      </c>
      <c r="O137" s="112"/>
      <c r="P137" s="112" t="s">
        <v>128</v>
      </c>
      <c r="Q137" s="112"/>
    </row>
    <row r="138" spans="2:17" ht="15" thickBot="1">
      <c r="B138" s="113" t="s">
        <v>131</v>
      </c>
      <c r="C138" s="113"/>
      <c r="D138" s="113"/>
      <c r="E138" s="113"/>
      <c r="F138" s="113"/>
      <c r="G138" s="113"/>
      <c r="H138" s="113"/>
      <c r="I138" s="114"/>
      <c r="J138" s="36">
        <v>1</v>
      </c>
      <c r="K138" s="36"/>
      <c r="L138" s="36">
        <v>0</v>
      </c>
      <c r="M138" s="36"/>
      <c r="N138" s="36">
        <v>1</v>
      </c>
      <c r="O138" s="36"/>
      <c r="P138" s="36">
        <v>0</v>
      </c>
      <c r="Q138" s="36"/>
    </row>
    <row r="139" spans="2:17" ht="15" thickBot="1">
      <c r="B139" s="113" t="s">
        <v>132</v>
      </c>
      <c r="C139" s="113"/>
      <c r="D139" s="113"/>
      <c r="E139" s="113"/>
      <c r="F139" s="113"/>
      <c r="G139" s="113"/>
      <c r="H139" s="113"/>
      <c r="I139" s="114"/>
      <c r="J139" s="36">
        <v>0</v>
      </c>
      <c r="K139" s="36"/>
      <c r="L139" s="36">
        <v>1</v>
      </c>
      <c r="M139" s="36"/>
      <c r="N139" s="36">
        <v>0</v>
      </c>
      <c r="O139" s="36"/>
      <c r="P139" s="36">
        <v>0</v>
      </c>
      <c r="Q139" s="36"/>
    </row>
    <row r="140" spans="2:17" ht="15" thickBot="1">
      <c r="B140" s="115" t="s">
        <v>141</v>
      </c>
      <c r="C140" s="115"/>
      <c r="D140" s="115"/>
      <c r="E140" s="115"/>
      <c r="F140" s="113" t="s">
        <v>133</v>
      </c>
      <c r="G140" s="113"/>
      <c r="H140" s="113"/>
      <c r="I140" s="114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" thickBot="1">
      <c r="B141" s="115"/>
      <c r="C141" s="115"/>
      <c r="D141" s="115"/>
      <c r="E141" s="115"/>
      <c r="F141" s="113" t="s">
        <v>134</v>
      </c>
      <c r="G141" s="113"/>
      <c r="H141" s="113"/>
      <c r="I141" s="114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" thickBot="1">
      <c r="B142" s="115"/>
      <c r="C142" s="115"/>
      <c r="D142" s="115"/>
      <c r="E142" s="115"/>
      <c r="F142" s="113" t="s">
        <v>135</v>
      </c>
      <c r="G142" s="113"/>
      <c r="H142" s="113"/>
      <c r="I142" s="114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" thickBot="1">
      <c r="B143" s="113" t="s">
        <v>136</v>
      </c>
      <c r="C143" s="113"/>
      <c r="D143" s="113"/>
      <c r="E143" s="113"/>
      <c r="F143" s="113"/>
      <c r="G143" s="113"/>
      <c r="H143" s="113"/>
      <c r="I143" s="114"/>
      <c r="J143" s="36">
        <v>1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" thickBot="1">
      <c r="B144" s="113" t="s">
        <v>137</v>
      </c>
      <c r="C144" s="113"/>
      <c r="D144" s="113"/>
      <c r="E144" s="113"/>
      <c r="F144" s="113"/>
      <c r="G144" s="113"/>
      <c r="H144" s="113"/>
      <c r="I144" s="114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" thickBot="1">
      <c r="B145" s="113" t="s">
        <v>138</v>
      </c>
      <c r="C145" s="113"/>
      <c r="D145" s="113"/>
      <c r="E145" s="113"/>
      <c r="F145" s="113"/>
      <c r="G145" s="113"/>
      <c r="H145" s="113"/>
      <c r="I145" s="114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" thickBot="1">
      <c r="B146" s="113" t="s">
        <v>139</v>
      </c>
      <c r="C146" s="113"/>
      <c r="D146" s="113"/>
      <c r="E146" s="113"/>
      <c r="F146" s="113"/>
      <c r="G146" s="113"/>
      <c r="H146" s="113"/>
      <c r="I146" s="114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" thickBot="1">
      <c r="B147" s="113" t="s">
        <v>140</v>
      </c>
      <c r="C147" s="113"/>
      <c r="D147" s="113"/>
      <c r="E147" s="113"/>
      <c r="F147" s="113"/>
      <c r="G147" s="113"/>
      <c r="H147" s="113"/>
      <c r="I147" s="114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>
      <c r="B153" s="87"/>
      <c r="C153" s="89"/>
      <c r="D153" s="96"/>
      <c r="E153" s="97"/>
      <c r="F153" s="96"/>
      <c r="G153" s="97"/>
      <c r="H153" s="112" t="s">
        <v>147</v>
      </c>
      <c r="I153" s="112"/>
      <c r="J153" s="112" t="s">
        <v>148</v>
      </c>
      <c r="K153" s="112"/>
      <c r="L153" s="96"/>
      <c r="M153" s="97"/>
      <c r="N153" s="96"/>
      <c r="O153" s="97"/>
      <c r="P153" s="96"/>
      <c r="Q153" s="97"/>
    </row>
    <row r="154" spans="2:17" ht="28.5" customHeight="1" thickBot="1">
      <c r="B154" s="110" t="s">
        <v>154</v>
      </c>
      <c r="C154" s="111"/>
      <c r="D154" s="103">
        <v>2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32</v>
      </c>
      <c r="M154" s="103"/>
      <c r="N154" s="103">
        <v>0</v>
      </c>
      <c r="O154" s="103"/>
      <c r="P154" s="103">
        <v>0</v>
      </c>
      <c r="Q154" s="103"/>
    </row>
    <row r="155" spans="2:17" ht="15" thickBot="1">
      <c r="B155" s="110">
        <v>2</v>
      </c>
      <c r="C155" s="111"/>
      <c r="D155" s="103">
        <v>2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31</v>
      </c>
      <c r="M155" s="103"/>
      <c r="N155" s="103">
        <v>0</v>
      </c>
      <c r="O155" s="103"/>
      <c r="P155" s="103">
        <v>0</v>
      </c>
      <c r="Q155" s="103"/>
    </row>
    <row r="156" spans="2:17" ht="15" thickBot="1">
      <c r="B156" s="110">
        <v>3</v>
      </c>
      <c r="C156" s="111"/>
      <c r="D156" s="103">
        <v>2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28</v>
      </c>
      <c r="M156" s="103"/>
      <c r="N156" s="103">
        <v>0</v>
      </c>
      <c r="O156" s="103"/>
      <c r="P156" s="103">
        <v>0</v>
      </c>
      <c r="Q156" s="103"/>
    </row>
    <row r="157" spans="2:17" ht="15" thickBot="1">
      <c r="B157" s="110">
        <v>4</v>
      </c>
      <c r="C157" s="111"/>
      <c r="D157" s="103">
        <v>2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25</v>
      </c>
      <c r="M157" s="103"/>
      <c r="N157" s="103">
        <v>0</v>
      </c>
      <c r="O157" s="103"/>
      <c r="P157" s="103">
        <v>0</v>
      </c>
      <c r="Q157" s="103"/>
    </row>
    <row r="158" spans="2:17" ht="15" thickBot="1">
      <c r="B158" s="110">
        <v>5</v>
      </c>
      <c r="C158" s="11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" thickBot="1">
      <c r="B159" s="110">
        <v>6</v>
      </c>
      <c r="C159" s="11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>
      <c r="B160" s="110" t="s">
        <v>155</v>
      </c>
      <c r="C160" s="110"/>
      <c r="D160" s="107">
        <f>SUM(D154:E159)</f>
        <v>8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116</v>
      </c>
      <c r="M160" s="107"/>
      <c r="N160" s="107">
        <f t="shared" ref="N160" si="4">SUM(N154:O159)</f>
        <v>0</v>
      </c>
      <c r="O160" s="107"/>
      <c r="P160" s="107">
        <f t="shared" ref="P160" si="5">SUM(P154:Q159)</f>
        <v>0</v>
      </c>
      <c r="Q160" s="107"/>
    </row>
    <row r="161" spans="2:17" ht="15" thickBot="1">
      <c r="B161" s="110">
        <v>5</v>
      </c>
      <c r="C161" s="111"/>
      <c r="D161" s="103">
        <v>2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8">
        <v>28</v>
      </c>
      <c r="M161" s="109"/>
      <c r="N161" s="103">
        <v>0</v>
      </c>
      <c r="O161" s="103"/>
      <c r="P161" s="103">
        <v>0</v>
      </c>
      <c r="Q161" s="103"/>
    </row>
    <row r="162" spans="2:17" ht="15" thickBot="1">
      <c r="B162" s="110">
        <v>6</v>
      </c>
      <c r="C162" s="111"/>
      <c r="D162" s="103">
        <v>1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8">
        <v>24</v>
      </c>
      <c r="M162" s="109"/>
      <c r="N162" s="103">
        <v>0</v>
      </c>
      <c r="O162" s="103"/>
      <c r="P162" s="103">
        <v>0</v>
      </c>
      <c r="Q162" s="103"/>
    </row>
    <row r="163" spans="2:17" ht="15" thickBot="1">
      <c r="B163" s="110">
        <v>7</v>
      </c>
      <c r="C163" s="111"/>
      <c r="D163" s="103">
        <v>2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8">
        <v>33</v>
      </c>
      <c r="M163" s="109"/>
      <c r="N163" s="103">
        <v>0</v>
      </c>
      <c r="O163" s="103"/>
      <c r="P163" s="103">
        <v>0</v>
      </c>
      <c r="Q163" s="103"/>
    </row>
    <row r="164" spans="2:17" ht="15" thickBot="1">
      <c r="B164" s="110">
        <v>8</v>
      </c>
      <c r="C164" s="111"/>
      <c r="D164" s="103">
        <v>2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8">
        <v>27</v>
      </c>
      <c r="M164" s="109"/>
      <c r="N164" s="103">
        <v>0</v>
      </c>
      <c r="O164" s="103"/>
      <c r="P164" s="103">
        <v>0</v>
      </c>
      <c r="Q164" s="103"/>
    </row>
    <row r="165" spans="2:17" ht="15" thickBot="1">
      <c r="B165" s="110">
        <v>9</v>
      </c>
      <c r="C165" s="111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8">
        <v>21</v>
      </c>
      <c r="M165" s="109"/>
      <c r="N165" s="103">
        <v>0</v>
      </c>
      <c r="O165" s="103"/>
      <c r="P165" s="103">
        <v>0</v>
      </c>
      <c r="Q165" s="103"/>
    </row>
    <row r="166" spans="2:17" ht="15" thickBot="1">
      <c r="B166" s="110">
        <v>10</v>
      </c>
      <c r="C166" s="11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>
      <c r="B167" s="110" t="s">
        <v>156</v>
      </c>
      <c r="C167" s="110"/>
      <c r="D167" s="107">
        <f>SUM(D161:E166)</f>
        <v>8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>SUM(L161:M166)</f>
        <v>133</v>
      </c>
      <c r="M167" s="107"/>
      <c r="N167" s="107">
        <f t="shared" ref="N167" si="9">SUM(N161:O166)</f>
        <v>0</v>
      </c>
      <c r="O167" s="107"/>
      <c r="P167" s="107">
        <f t="shared" ref="P167" si="10">SUM(P161:Q166)</f>
        <v>0</v>
      </c>
      <c r="Q167" s="107"/>
    </row>
    <row r="168" spans="2:17" ht="15" thickBot="1">
      <c r="B168" s="110">
        <v>10</v>
      </c>
      <c r="C168" s="111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10</v>
      </c>
      <c r="M168" s="103"/>
      <c r="N168" s="103">
        <v>0</v>
      </c>
      <c r="O168" s="103"/>
      <c r="P168" s="103">
        <v>0</v>
      </c>
      <c r="Q168" s="103"/>
    </row>
    <row r="169" spans="2:17" ht="15" thickBot="1">
      <c r="B169" s="110">
        <v>11</v>
      </c>
      <c r="C169" s="11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ht="45.75" customHeight="1">
      <c r="B170" s="110" t="s">
        <v>157</v>
      </c>
      <c r="C170" s="110"/>
      <c r="D170" s="104">
        <f>SUM(D168:E169)</f>
        <v>1</v>
      </c>
      <c r="E170" s="105"/>
      <c r="F170" s="104">
        <f t="shared" ref="F170" si="11">SUM(F168:G169)</f>
        <v>0</v>
      </c>
      <c r="G170" s="105"/>
      <c r="H170" s="104">
        <f t="shared" ref="H170" si="12">SUM(H168:I169)</f>
        <v>0</v>
      </c>
      <c r="I170" s="105"/>
      <c r="J170" s="104">
        <f t="shared" ref="J170" si="13">SUM(J168:K169)</f>
        <v>0</v>
      </c>
      <c r="K170" s="105"/>
      <c r="L170" s="104">
        <f t="shared" ref="L170" si="14">SUM(L168:M169)</f>
        <v>10</v>
      </c>
      <c r="M170" s="105"/>
      <c r="N170" s="104">
        <f t="shared" ref="N170" si="15">SUM(N168:O169)</f>
        <v>0</v>
      </c>
      <c r="O170" s="105"/>
      <c r="P170" s="104">
        <f t="shared" ref="P170" si="16">SUM(P168:Q169)</f>
        <v>0</v>
      </c>
      <c r="Q170" s="105"/>
    </row>
    <row r="171" spans="2:17">
      <c r="B171" s="110" t="s">
        <v>158</v>
      </c>
      <c r="C171" s="110"/>
      <c r="D171" s="106">
        <f>SUM(D160,D167,D170)</f>
        <v>17</v>
      </c>
      <c r="E171" s="106"/>
      <c r="F171" s="106">
        <f t="shared" ref="F171" si="17">SUM(F160,F167,F170)</f>
        <v>0</v>
      </c>
      <c r="G171" s="106"/>
      <c r="H171" s="106">
        <f t="shared" ref="H171" si="18">SUM(H160,H167,H170)</f>
        <v>0</v>
      </c>
      <c r="I171" s="106"/>
      <c r="J171" s="106">
        <f t="shared" ref="J171" si="19">SUM(J160,J167,J170)</f>
        <v>0</v>
      </c>
      <c r="K171" s="106"/>
      <c r="L171" s="106">
        <f t="shared" ref="L171" si="20">SUM(L160,L167,L170)</f>
        <v>259</v>
      </c>
      <c r="M171" s="106"/>
      <c r="N171" s="106">
        <f t="shared" ref="N171" si="21">SUM(N160,N167,N170)</f>
        <v>0</v>
      </c>
      <c r="O171" s="106"/>
      <c r="P171" s="106">
        <f t="shared" ref="P171" si="22">SUM(P160,P167,P170)</f>
        <v>0</v>
      </c>
      <c r="Q171" s="106"/>
    </row>
    <row r="173" spans="2:17">
      <c r="B173" s="116" t="s">
        <v>296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 ht="15" customHeight="1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>
      <c r="B175" s="57"/>
      <c r="C175" s="58"/>
      <c r="D175" s="58"/>
      <c r="E175" s="58"/>
      <c r="F175" s="58"/>
      <c r="G175" s="58"/>
      <c r="H175" s="58"/>
      <c r="I175" s="58"/>
      <c r="J175" s="112" t="s">
        <v>143</v>
      </c>
      <c r="K175" s="112"/>
      <c r="L175" s="112"/>
      <c r="M175" s="112"/>
      <c r="N175" s="112" t="s">
        <v>298</v>
      </c>
      <c r="O175" s="112"/>
      <c r="P175" s="112"/>
      <c r="Q175" s="112"/>
    </row>
    <row r="176" spans="2:17" ht="15" thickBot="1">
      <c r="B176" s="45" t="s">
        <v>299</v>
      </c>
      <c r="C176" s="45"/>
      <c r="D176" s="45"/>
      <c r="E176" s="45"/>
      <c r="F176" s="45"/>
      <c r="G176" s="45"/>
      <c r="H176" s="45"/>
      <c r="I176" s="63"/>
      <c r="J176" s="131">
        <v>0</v>
      </c>
      <c r="K176" s="132"/>
      <c r="L176" s="132"/>
      <c r="M176" s="133"/>
      <c r="N176" s="131">
        <v>0</v>
      </c>
      <c r="O176" s="132"/>
      <c r="P176" s="132"/>
      <c r="Q176" s="133"/>
    </row>
    <row r="177" spans="1:17" ht="15" thickBot="1">
      <c r="B177" s="45" t="s">
        <v>300</v>
      </c>
      <c r="C177" s="45"/>
      <c r="D177" s="45"/>
      <c r="E177" s="45"/>
      <c r="F177" s="45"/>
      <c r="G177" s="45"/>
      <c r="H177" s="45"/>
      <c r="I177" s="63"/>
      <c r="J177" s="131">
        <v>0</v>
      </c>
      <c r="K177" s="132"/>
      <c r="L177" s="132"/>
      <c r="M177" s="133"/>
      <c r="N177" s="131">
        <v>0</v>
      </c>
      <c r="O177" s="132"/>
      <c r="P177" s="132"/>
      <c r="Q177" s="133"/>
    </row>
    <row r="178" spans="1:17" ht="15" thickBot="1">
      <c r="B178" s="45" t="s">
        <v>301</v>
      </c>
      <c r="C178" s="45"/>
      <c r="D178" s="45"/>
      <c r="E178" s="45"/>
      <c r="F178" s="45"/>
      <c r="G178" s="45"/>
      <c r="H178" s="45"/>
      <c r="I178" s="63"/>
      <c r="J178" s="131">
        <v>0</v>
      </c>
      <c r="K178" s="132"/>
      <c r="L178" s="132"/>
      <c r="M178" s="133"/>
      <c r="N178" s="131">
        <v>0</v>
      </c>
      <c r="O178" s="132"/>
      <c r="P178" s="132"/>
      <c r="Q178" s="133"/>
    </row>
    <row r="179" spans="1:17" ht="15" thickBot="1">
      <c r="B179" s="45" t="s">
        <v>302</v>
      </c>
      <c r="C179" s="45"/>
      <c r="D179" s="45"/>
      <c r="E179" s="45"/>
      <c r="F179" s="45"/>
      <c r="G179" s="45"/>
      <c r="H179" s="45"/>
      <c r="I179" s="63"/>
      <c r="J179" s="131">
        <v>0</v>
      </c>
      <c r="K179" s="132"/>
      <c r="L179" s="132"/>
      <c r="M179" s="133"/>
      <c r="N179" s="131">
        <v>0</v>
      </c>
      <c r="O179" s="132"/>
      <c r="P179" s="132"/>
      <c r="Q179" s="133"/>
    </row>
    <row r="180" spans="1:17" ht="15" thickBot="1">
      <c r="B180" s="45" t="s">
        <v>303</v>
      </c>
      <c r="C180" s="45"/>
      <c r="D180" s="45"/>
      <c r="E180" s="45"/>
      <c r="F180" s="45"/>
      <c r="G180" s="45"/>
      <c r="H180" s="45"/>
      <c r="I180" s="63"/>
      <c r="J180" s="131">
        <v>0</v>
      </c>
      <c r="K180" s="132"/>
      <c r="L180" s="132"/>
      <c r="M180" s="133"/>
      <c r="N180" s="131">
        <v>0</v>
      </c>
      <c r="O180" s="132"/>
      <c r="P180" s="132"/>
      <c r="Q180" s="133"/>
    </row>
    <row r="181" spans="1:17" ht="15" thickBot="1">
      <c r="B181" s="45" t="s">
        <v>304</v>
      </c>
      <c r="C181" s="45"/>
      <c r="D181" s="45"/>
      <c r="E181" s="45"/>
      <c r="F181" s="45"/>
      <c r="G181" s="45"/>
      <c r="H181" s="45"/>
      <c r="I181" s="63"/>
      <c r="J181" s="131">
        <v>0</v>
      </c>
      <c r="K181" s="132"/>
      <c r="L181" s="132"/>
      <c r="M181" s="133"/>
      <c r="N181" s="131">
        <v>0</v>
      </c>
      <c r="O181" s="132"/>
      <c r="P181" s="132"/>
      <c r="Q181" s="133"/>
    </row>
    <row r="182" spans="1:17" ht="15" thickBot="1">
      <c r="B182" s="45" t="s">
        <v>305</v>
      </c>
      <c r="C182" s="45"/>
      <c r="D182" s="45"/>
      <c r="E182" s="45"/>
      <c r="F182" s="45"/>
      <c r="G182" s="45"/>
      <c r="H182" s="45"/>
      <c r="I182" s="63"/>
      <c r="J182" s="131">
        <v>0</v>
      </c>
      <c r="K182" s="132"/>
      <c r="L182" s="132"/>
      <c r="M182" s="133"/>
      <c r="N182" s="131">
        <v>0</v>
      </c>
      <c r="O182" s="132"/>
      <c r="P182" s="132"/>
      <c r="Q182" s="133"/>
    </row>
    <row r="183" spans="1:17" ht="15" thickBot="1">
      <c r="B183" s="45" t="s">
        <v>306</v>
      </c>
      <c r="C183" s="45"/>
      <c r="D183" s="45"/>
      <c r="E183" s="45"/>
      <c r="F183" s="45"/>
      <c r="G183" s="45"/>
      <c r="H183" s="45"/>
      <c r="I183" s="63"/>
      <c r="J183" s="131">
        <v>0</v>
      </c>
      <c r="K183" s="132"/>
      <c r="L183" s="132"/>
      <c r="M183" s="133"/>
      <c r="N183" s="131">
        <v>0</v>
      </c>
      <c r="O183" s="132"/>
      <c r="P183" s="132"/>
      <c r="Q183" s="133"/>
    </row>
    <row r="184" spans="1:17" ht="15" thickBot="1">
      <c r="B184" s="45" t="s">
        <v>307</v>
      </c>
      <c r="C184" s="45"/>
      <c r="D184" s="45"/>
      <c r="E184" s="45"/>
      <c r="F184" s="45"/>
      <c r="G184" s="45"/>
      <c r="H184" s="45"/>
      <c r="I184" s="63"/>
      <c r="J184" s="131">
        <v>0</v>
      </c>
      <c r="K184" s="132"/>
      <c r="L184" s="132"/>
      <c r="M184" s="133"/>
      <c r="N184" s="131">
        <v>0</v>
      </c>
      <c r="O184" s="132"/>
      <c r="P184" s="132"/>
      <c r="Q184" s="133"/>
    </row>
    <row r="185" spans="1:17" ht="15" thickBot="1">
      <c r="B185" s="45" t="s">
        <v>308</v>
      </c>
      <c r="C185" s="45"/>
      <c r="D185" s="45"/>
      <c r="E185" s="45"/>
      <c r="F185" s="45"/>
      <c r="G185" s="45"/>
      <c r="H185" s="45"/>
      <c r="I185" s="63"/>
      <c r="J185" s="131">
        <v>0</v>
      </c>
      <c r="K185" s="132"/>
      <c r="L185" s="132"/>
      <c r="M185" s="133"/>
      <c r="N185" s="131">
        <v>0</v>
      </c>
      <c r="O185" s="132"/>
      <c r="P185" s="132"/>
      <c r="Q185" s="133"/>
    </row>
    <row r="186" spans="1:17">
      <c r="B186" s="45" t="s">
        <v>143</v>
      </c>
      <c r="C186" s="45"/>
      <c r="D186" s="45"/>
      <c r="E186" s="45"/>
      <c r="F186" s="45"/>
      <c r="G186" s="45"/>
      <c r="H186" s="45"/>
      <c r="I186" s="63"/>
      <c r="J186" s="169">
        <f>SUM(J176:M185)</f>
        <v>0</v>
      </c>
      <c r="K186" s="170"/>
      <c r="L186" s="170"/>
      <c r="M186" s="171"/>
      <c r="N186" s="169">
        <f>SUM(N176:Q185)</f>
        <v>0</v>
      </c>
      <c r="O186" s="170"/>
      <c r="P186" s="170"/>
      <c r="Q186" s="171"/>
    </row>
    <row r="188" spans="1:17" ht="31.5" customHeight="1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>
      <c r="B189" s="112" t="s">
        <v>159</v>
      </c>
      <c r="C189" s="112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2" t="s">
        <v>159</v>
      </c>
      <c r="K189" s="112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>
      <c r="A190" s="29"/>
      <c r="B190" s="172"/>
      <c r="C190" s="17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2"/>
      <c r="K190" s="17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98" t="s">
        <v>167</v>
      </c>
      <c r="C191" s="21" t="s">
        <v>163</v>
      </c>
      <c r="D191" s="23">
        <f t="shared" ref="D191:D200" si="23">SUM(E191:F191)</f>
        <v>0</v>
      </c>
      <c r="E191" s="25">
        <v>0</v>
      </c>
      <c r="F191" s="25">
        <v>0</v>
      </c>
      <c r="G191" s="24">
        <f t="shared" ref="G191:G200" si="24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5">SUM(P191:Q191)</f>
        <v>0</v>
      </c>
      <c r="P191" s="25">
        <v>0</v>
      </c>
      <c r="Q191" s="25">
        <v>0</v>
      </c>
    </row>
    <row r="192" spans="1:17" ht="36" customHeight="1" thickBot="1">
      <c r="B192" s="72"/>
      <c r="C192" s="21" t="s">
        <v>164</v>
      </c>
      <c r="D192" s="23">
        <f t="shared" si="23"/>
        <v>0</v>
      </c>
      <c r="E192" s="25">
        <v>0</v>
      </c>
      <c r="F192" s="25">
        <v>0</v>
      </c>
      <c r="G192" s="24">
        <f t="shared" si="24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5"/>
        <v>0</v>
      </c>
      <c r="P192" s="25">
        <v>0</v>
      </c>
      <c r="Q192" s="25">
        <v>0</v>
      </c>
    </row>
    <row r="193" spans="2:17" ht="36" customHeight="1" thickBot="1">
      <c r="B193" s="72"/>
      <c r="C193" s="21" t="s">
        <v>165</v>
      </c>
      <c r="D193" s="23">
        <f t="shared" si="23"/>
        <v>0</v>
      </c>
      <c r="E193" s="25">
        <v>0</v>
      </c>
      <c r="F193" s="25">
        <v>0</v>
      </c>
      <c r="G193" s="24">
        <f t="shared" si="24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5"/>
        <v>0</v>
      </c>
      <c r="P193" s="25">
        <v>0</v>
      </c>
      <c r="Q193" s="25">
        <v>0</v>
      </c>
    </row>
    <row r="194" spans="2:17" ht="36" customHeight="1" thickBot="1">
      <c r="B194" s="73"/>
      <c r="C194" s="21" t="s">
        <v>166</v>
      </c>
      <c r="D194" s="23">
        <f t="shared" si="23"/>
        <v>0</v>
      </c>
      <c r="E194" s="25">
        <v>0</v>
      </c>
      <c r="F194" s="25">
        <v>0</v>
      </c>
      <c r="G194" s="24">
        <f t="shared" si="24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>
      <c r="B195" s="98" t="s">
        <v>172</v>
      </c>
      <c r="C195" s="21" t="s">
        <v>174</v>
      </c>
      <c r="D195" s="23">
        <f t="shared" si="23"/>
        <v>0</v>
      </c>
      <c r="E195" s="25">
        <v>0</v>
      </c>
      <c r="F195" s="25">
        <v>0</v>
      </c>
      <c r="G195" s="24">
        <f t="shared" si="24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2"/>
      <c r="C196" s="21" t="s">
        <v>175</v>
      </c>
      <c r="D196" s="23">
        <f t="shared" si="23"/>
        <v>0</v>
      </c>
      <c r="E196" s="25">
        <v>0</v>
      </c>
      <c r="F196" s="25">
        <v>0</v>
      </c>
      <c r="G196" s="24">
        <f t="shared" si="24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2"/>
      <c r="C197" s="21" t="s">
        <v>176</v>
      </c>
      <c r="D197" s="23">
        <f t="shared" si="23"/>
        <v>0</v>
      </c>
      <c r="E197" s="25">
        <v>0</v>
      </c>
      <c r="F197" s="25">
        <v>0</v>
      </c>
      <c r="G197" s="24">
        <f t="shared" si="24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3"/>
      <c r="C198" s="21" t="s">
        <v>177</v>
      </c>
      <c r="D198" s="23">
        <f t="shared" si="23"/>
        <v>0</v>
      </c>
      <c r="E198" s="25">
        <v>0</v>
      </c>
      <c r="F198" s="25">
        <v>0</v>
      </c>
      <c r="G198" s="24">
        <f t="shared" si="24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>
      <c r="B199" s="98" t="s">
        <v>183</v>
      </c>
      <c r="C199" s="21" t="s">
        <v>181</v>
      </c>
      <c r="D199" s="23">
        <f t="shared" si="23"/>
        <v>0</v>
      </c>
      <c r="E199" s="25">
        <v>0</v>
      </c>
      <c r="F199" s="25">
        <v>0</v>
      </c>
      <c r="G199" s="24">
        <f t="shared" si="24"/>
        <v>0</v>
      </c>
      <c r="H199" s="25">
        <v>0</v>
      </c>
      <c r="I199" s="25">
        <v>0</v>
      </c>
      <c r="J199" s="70" t="s">
        <v>173</v>
      </c>
      <c r="K199" s="21" t="s">
        <v>184</v>
      </c>
      <c r="L199" s="23">
        <f t="shared" ref="L199:L206" si="26">SUM(M199:N199)</f>
        <v>0</v>
      </c>
      <c r="M199" s="25">
        <v>0</v>
      </c>
      <c r="N199" s="25">
        <v>0</v>
      </c>
      <c r="O199" s="24">
        <f t="shared" ref="O199:O206" si="27">SUM(P199:Q199)</f>
        <v>0</v>
      </c>
      <c r="P199" s="25">
        <v>0</v>
      </c>
      <c r="Q199" s="25">
        <v>0</v>
      </c>
    </row>
    <row r="200" spans="2:17" ht="39.75" customHeight="1" thickBot="1">
      <c r="B200" s="72"/>
      <c r="C200" s="21" t="s">
        <v>182</v>
      </c>
      <c r="D200" s="23">
        <f t="shared" si="23"/>
        <v>0</v>
      </c>
      <c r="E200" s="25">
        <v>0</v>
      </c>
      <c r="F200" s="25">
        <v>0</v>
      </c>
      <c r="G200" s="24">
        <f t="shared" si="24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6"/>
        <v>0</v>
      </c>
      <c r="M200" s="25">
        <v>0</v>
      </c>
      <c r="N200" s="25">
        <v>0</v>
      </c>
      <c r="O200" s="24">
        <f t="shared" si="27"/>
        <v>0</v>
      </c>
      <c r="P200" s="25">
        <v>0</v>
      </c>
      <c r="Q200" s="25">
        <v>0</v>
      </c>
    </row>
    <row r="201" spans="2:17" ht="39.75" customHeight="1" thickBot="1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6"/>
        <v>0</v>
      </c>
      <c r="M201" s="25">
        <v>0</v>
      </c>
      <c r="N201" s="25">
        <v>0</v>
      </c>
      <c r="O201" s="24">
        <f t="shared" si="27"/>
        <v>0</v>
      </c>
      <c r="P201" s="25">
        <v>0</v>
      </c>
      <c r="Q201" s="25">
        <v>0</v>
      </c>
    </row>
    <row r="202" spans="2:17" ht="39.75" customHeight="1" thickBot="1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6"/>
        <v>0</v>
      </c>
      <c r="M202" s="25">
        <v>0</v>
      </c>
      <c r="N202" s="25">
        <v>0</v>
      </c>
      <c r="O202" s="24">
        <f t="shared" si="27"/>
        <v>0</v>
      </c>
      <c r="P202" s="25">
        <v>0</v>
      </c>
      <c r="Q202" s="25">
        <v>0</v>
      </c>
    </row>
    <row r="203" spans="2:17" ht="39.75" customHeight="1" thickBot="1">
      <c r="B203" s="98" t="s">
        <v>188</v>
      </c>
      <c r="C203" s="21" t="s">
        <v>190</v>
      </c>
      <c r="D203" s="23">
        <f t="shared" ref="D203:D204" si="28">SUM(E203:F203)</f>
        <v>1</v>
      </c>
      <c r="E203" s="25">
        <v>1</v>
      </c>
      <c r="F203" s="25">
        <v>0</v>
      </c>
      <c r="G203" s="24">
        <f t="shared" ref="G203:G204" si="29">SUM(H203:I203)</f>
        <v>1</v>
      </c>
      <c r="H203" s="25">
        <v>1</v>
      </c>
      <c r="I203" s="25">
        <v>0</v>
      </c>
      <c r="J203" s="70" t="s">
        <v>189</v>
      </c>
      <c r="K203" s="21" t="s">
        <v>192</v>
      </c>
      <c r="L203" s="23">
        <f t="shared" si="26"/>
        <v>0</v>
      </c>
      <c r="M203" s="25">
        <v>0</v>
      </c>
      <c r="N203" s="25">
        <v>0</v>
      </c>
      <c r="O203" s="24">
        <f t="shared" si="27"/>
        <v>0</v>
      </c>
      <c r="P203" s="25">
        <v>0</v>
      </c>
      <c r="Q203" s="25">
        <v>0</v>
      </c>
    </row>
    <row r="204" spans="2:17" ht="39.75" customHeight="1" thickBot="1">
      <c r="B204" s="72"/>
      <c r="C204" s="21" t="s">
        <v>191</v>
      </c>
      <c r="D204" s="23">
        <f t="shared" si="28"/>
        <v>0</v>
      </c>
      <c r="E204" s="25">
        <v>0</v>
      </c>
      <c r="F204" s="25">
        <v>0</v>
      </c>
      <c r="G204" s="24">
        <f t="shared" si="29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6"/>
        <v>0</v>
      </c>
      <c r="M204" s="25">
        <v>0</v>
      </c>
      <c r="N204" s="25">
        <v>0</v>
      </c>
      <c r="O204" s="24">
        <f t="shared" si="27"/>
        <v>0</v>
      </c>
      <c r="P204" s="25">
        <v>0</v>
      </c>
      <c r="Q204" s="25">
        <v>0</v>
      </c>
    </row>
    <row r="205" spans="2:17" ht="39.75" customHeight="1" thickBot="1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6"/>
        <v>0</v>
      </c>
      <c r="M205" s="25">
        <v>0</v>
      </c>
      <c r="N205" s="25">
        <v>0</v>
      </c>
      <c r="O205" s="24">
        <f t="shared" si="27"/>
        <v>0</v>
      </c>
      <c r="P205" s="25">
        <v>0</v>
      </c>
      <c r="Q205" s="25">
        <v>0</v>
      </c>
    </row>
    <row r="206" spans="2:17" ht="39.75" customHeight="1" thickBot="1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6"/>
        <v>0</v>
      </c>
      <c r="M206" s="25">
        <v>0</v>
      </c>
      <c r="N206" s="25">
        <v>0</v>
      </c>
      <c r="O206" s="24">
        <f t="shared" si="27"/>
        <v>0</v>
      </c>
      <c r="P206" s="25">
        <v>0</v>
      </c>
      <c r="Q206" s="25">
        <v>0</v>
      </c>
    </row>
    <row r="208" spans="2:17" ht="32.25" customHeight="1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" thickBot="1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" thickBot="1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>
        <v>0</v>
      </c>
      <c r="O212" s="36"/>
      <c r="P212" s="36">
        <v>0</v>
      </c>
      <c r="Q212" s="36"/>
    </row>
    <row r="214" spans="1:17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" thickBot="1">
      <c r="B217" s="63" t="s">
        <v>200</v>
      </c>
      <c r="C217" s="64"/>
      <c r="D217" s="64"/>
      <c r="E217" s="65"/>
      <c r="F217" s="47">
        <f t="shared" ref="F217:F228" si="30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1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" thickBot="1">
      <c r="B218" s="63">
        <v>2</v>
      </c>
      <c r="C218" s="64"/>
      <c r="D218" s="64"/>
      <c r="E218" s="65"/>
      <c r="F218" s="47">
        <f t="shared" si="30"/>
        <v>0</v>
      </c>
      <c r="G218" s="69"/>
      <c r="H218" s="36">
        <v>0</v>
      </c>
      <c r="I218" s="36"/>
      <c r="J218" s="36">
        <v>0</v>
      </c>
      <c r="K218" s="36"/>
      <c r="L218" s="69">
        <f t="shared" si="31"/>
        <v>0</v>
      </c>
      <c r="M218" s="69"/>
      <c r="N218" s="36">
        <v>0</v>
      </c>
      <c r="O218" s="36"/>
      <c r="P218" s="36">
        <v>0</v>
      </c>
      <c r="Q218" s="36"/>
    </row>
    <row r="219" spans="1:17" ht="15" thickBot="1">
      <c r="B219" s="63">
        <v>3</v>
      </c>
      <c r="C219" s="64"/>
      <c r="D219" s="64"/>
      <c r="E219" s="65"/>
      <c r="F219" s="47">
        <f t="shared" si="30"/>
        <v>0</v>
      </c>
      <c r="G219" s="69"/>
      <c r="H219" s="36">
        <v>0</v>
      </c>
      <c r="I219" s="36"/>
      <c r="J219" s="36">
        <v>0</v>
      </c>
      <c r="K219" s="36"/>
      <c r="L219" s="69">
        <f t="shared" si="31"/>
        <v>0</v>
      </c>
      <c r="M219" s="69"/>
      <c r="N219" s="36">
        <v>0</v>
      </c>
      <c r="O219" s="36"/>
      <c r="P219" s="36">
        <v>0</v>
      </c>
      <c r="Q219" s="36"/>
    </row>
    <row r="220" spans="1:17" ht="15" thickBot="1">
      <c r="B220" s="63">
        <v>4</v>
      </c>
      <c r="C220" s="64"/>
      <c r="D220" s="64"/>
      <c r="E220" s="65"/>
      <c r="F220" s="47">
        <f t="shared" si="30"/>
        <v>0</v>
      </c>
      <c r="G220" s="69"/>
      <c r="H220" s="36">
        <v>0</v>
      </c>
      <c r="I220" s="36"/>
      <c r="J220" s="36">
        <v>0</v>
      </c>
      <c r="K220" s="36"/>
      <c r="L220" s="69">
        <f t="shared" si="31"/>
        <v>0</v>
      </c>
      <c r="M220" s="69"/>
      <c r="N220" s="36">
        <v>0</v>
      </c>
      <c r="O220" s="36"/>
      <c r="P220" s="36">
        <v>0</v>
      </c>
      <c r="Q220" s="36"/>
    </row>
    <row r="221" spans="1:17" ht="15" thickBot="1">
      <c r="B221" s="63">
        <v>5</v>
      </c>
      <c r="C221" s="64"/>
      <c r="D221" s="64"/>
      <c r="E221" s="65"/>
      <c r="F221" s="47">
        <f t="shared" si="30"/>
        <v>0</v>
      </c>
      <c r="G221" s="69"/>
      <c r="H221" s="36">
        <v>0</v>
      </c>
      <c r="I221" s="36"/>
      <c r="J221" s="36">
        <v>0</v>
      </c>
      <c r="K221" s="36"/>
      <c r="L221" s="69">
        <f t="shared" si="31"/>
        <v>0</v>
      </c>
      <c r="M221" s="69"/>
      <c r="N221" s="36">
        <v>0</v>
      </c>
      <c r="O221" s="36"/>
      <c r="P221" s="36">
        <v>0</v>
      </c>
      <c r="Q221" s="36"/>
    </row>
    <row r="222" spans="1:17" ht="15" thickBot="1">
      <c r="B222" s="63">
        <v>6</v>
      </c>
      <c r="C222" s="64"/>
      <c r="D222" s="64"/>
      <c r="E222" s="65"/>
      <c r="F222" s="47">
        <f t="shared" si="30"/>
        <v>0</v>
      </c>
      <c r="G222" s="69"/>
      <c r="H222" s="36">
        <v>0</v>
      </c>
      <c r="I222" s="36"/>
      <c r="J222" s="36">
        <v>0</v>
      </c>
      <c r="K222" s="36"/>
      <c r="L222" s="69">
        <f t="shared" si="31"/>
        <v>0</v>
      </c>
      <c r="M222" s="69"/>
      <c r="N222" s="36">
        <v>0</v>
      </c>
      <c r="O222" s="36"/>
      <c r="P222" s="36">
        <v>0</v>
      </c>
      <c r="Q222" s="36"/>
    </row>
    <row r="223" spans="1:17" ht="15" thickBot="1">
      <c r="B223" s="63">
        <v>7</v>
      </c>
      <c r="C223" s="64"/>
      <c r="D223" s="64"/>
      <c r="E223" s="65"/>
      <c r="F223" s="47">
        <f t="shared" si="30"/>
        <v>0</v>
      </c>
      <c r="G223" s="69"/>
      <c r="H223" s="36">
        <v>0</v>
      </c>
      <c r="I223" s="36"/>
      <c r="J223" s="36">
        <v>0</v>
      </c>
      <c r="K223" s="36"/>
      <c r="L223" s="69">
        <f t="shared" si="31"/>
        <v>0</v>
      </c>
      <c r="M223" s="69"/>
      <c r="N223" s="36">
        <v>0</v>
      </c>
      <c r="O223" s="36"/>
      <c r="P223" s="36">
        <v>0</v>
      </c>
      <c r="Q223" s="36"/>
    </row>
    <row r="224" spans="1:17" ht="15" thickBot="1">
      <c r="B224" s="63">
        <v>8</v>
      </c>
      <c r="C224" s="64"/>
      <c r="D224" s="64"/>
      <c r="E224" s="65"/>
      <c r="F224" s="47">
        <f t="shared" si="30"/>
        <v>0</v>
      </c>
      <c r="G224" s="69"/>
      <c r="H224" s="36">
        <v>0</v>
      </c>
      <c r="I224" s="36"/>
      <c r="J224" s="36">
        <v>0</v>
      </c>
      <c r="K224" s="36"/>
      <c r="L224" s="69">
        <f t="shared" si="31"/>
        <v>0</v>
      </c>
      <c r="M224" s="69"/>
      <c r="N224" s="36">
        <v>0</v>
      </c>
      <c r="O224" s="36"/>
      <c r="P224" s="36">
        <v>0</v>
      </c>
      <c r="Q224" s="36"/>
    </row>
    <row r="225" spans="2:17" ht="15" thickBot="1">
      <c r="B225" s="63">
        <v>9</v>
      </c>
      <c r="C225" s="64"/>
      <c r="D225" s="64"/>
      <c r="E225" s="65"/>
      <c r="F225" s="47">
        <f t="shared" si="30"/>
        <v>0</v>
      </c>
      <c r="G225" s="69"/>
      <c r="H225" s="36">
        <v>0</v>
      </c>
      <c r="I225" s="36"/>
      <c r="J225" s="36">
        <v>0</v>
      </c>
      <c r="K225" s="36"/>
      <c r="L225" s="69">
        <f t="shared" si="31"/>
        <v>0</v>
      </c>
      <c r="M225" s="69"/>
      <c r="N225" s="36">
        <v>0</v>
      </c>
      <c r="O225" s="36"/>
      <c r="P225" s="36">
        <v>0</v>
      </c>
      <c r="Q225" s="36"/>
    </row>
    <row r="226" spans="2:17" ht="15" thickBot="1">
      <c r="B226" s="63">
        <v>10</v>
      </c>
      <c r="C226" s="64"/>
      <c r="D226" s="64"/>
      <c r="E226" s="65"/>
      <c r="F226" s="47">
        <f t="shared" si="30"/>
        <v>0</v>
      </c>
      <c r="G226" s="69"/>
      <c r="H226" s="36">
        <v>0</v>
      </c>
      <c r="I226" s="36"/>
      <c r="J226" s="36">
        <v>0</v>
      </c>
      <c r="K226" s="36"/>
      <c r="L226" s="69">
        <f t="shared" si="31"/>
        <v>0</v>
      </c>
      <c r="M226" s="69"/>
      <c r="N226" s="36">
        <v>0</v>
      </c>
      <c r="O226" s="36"/>
      <c r="P226" s="36">
        <v>0</v>
      </c>
      <c r="Q226" s="36"/>
    </row>
    <row r="227" spans="2:17" ht="15" thickBot="1">
      <c r="B227" s="63">
        <v>11</v>
      </c>
      <c r="C227" s="64"/>
      <c r="D227" s="64"/>
      <c r="E227" s="65"/>
      <c r="F227" s="47">
        <f t="shared" si="30"/>
        <v>0</v>
      </c>
      <c r="G227" s="69"/>
      <c r="H227" s="36">
        <v>0</v>
      </c>
      <c r="I227" s="36"/>
      <c r="J227" s="36">
        <v>0</v>
      </c>
      <c r="K227" s="36"/>
      <c r="L227" s="69">
        <f t="shared" si="31"/>
        <v>0</v>
      </c>
      <c r="M227" s="69"/>
      <c r="N227" s="36">
        <v>0</v>
      </c>
      <c r="O227" s="36"/>
      <c r="P227" s="36">
        <v>0</v>
      </c>
      <c r="Q227" s="36"/>
    </row>
    <row r="228" spans="2:17" ht="15" thickBot="1">
      <c r="B228" s="63">
        <v>12</v>
      </c>
      <c r="C228" s="64"/>
      <c r="D228" s="64"/>
      <c r="E228" s="65"/>
      <c r="F228" s="47">
        <f t="shared" si="30"/>
        <v>0</v>
      </c>
      <c r="G228" s="69"/>
      <c r="H228" s="36">
        <v>0</v>
      </c>
      <c r="I228" s="36"/>
      <c r="J228" s="36">
        <v>0</v>
      </c>
      <c r="K228" s="36"/>
      <c r="L228" s="69">
        <f t="shared" si="31"/>
        <v>0</v>
      </c>
      <c r="M228" s="69"/>
      <c r="N228" s="36">
        <v>0</v>
      </c>
      <c r="O228" s="36"/>
      <c r="P228" s="36">
        <v>0</v>
      </c>
      <c r="Q228" s="36"/>
    </row>
    <row r="229" spans="2:17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2">SUM(H217:I228)</f>
        <v>0</v>
      </c>
      <c r="I229" s="68"/>
      <c r="J229" s="67">
        <f t="shared" ref="J229" si="33">SUM(J217:K228)</f>
        <v>0</v>
      </c>
      <c r="K229" s="68"/>
      <c r="L229" s="47">
        <f t="shared" ref="L229" si="34">SUM(L217:M228)</f>
        <v>0</v>
      </c>
      <c r="M229" s="66"/>
      <c r="N229" s="67">
        <f t="shared" ref="N229" si="35">SUM(N217:O228)</f>
        <v>0</v>
      </c>
      <c r="O229" s="68"/>
      <c r="P229" s="67">
        <f t="shared" ref="P229" si="36">SUM(P217:Q228)</f>
        <v>0</v>
      </c>
      <c r="Q229" s="68"/>
    </row>
    <row r="231" spans="2:17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" thickBot="1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" thickBot="1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" thickBot="1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" thickBot="1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" thickBot="1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7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7"/>
        <v>0</v>
      </c>
      <c r="J239" s="46"/>
      <c r="K239" s="47"/>
      <c r="L239" s="36">
        <v>0</v>
      </c>
      <c r="M239" s="36"/>
      <c r="N239" s="36"/>
      <c r="O239" s="36">
        <v>0</v>
      </c>
      <c r="P239" s="36"/>
      <c r="Q239" s="36"/>
    </row>
    <row r="240" spans="2:17" ht="15" thickBot="1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7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" thickBot="1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7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" thickBot="1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7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" thickBot="1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7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" thickBot="1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328</v>
      </c>
      <c r="Q246" s="40"/>
    </row>
    <row r="247" spans="2:17" ht="15" thickBot="1">
      <c r="B247" s="41" t="s">
        <v>329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" thickBot="1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" thickBot="1">
      <c r="B250" s="33" t="s">
        <v>230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" thickBot="1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" thickBot="1">
      <c r="B253" s="33" t="s">
        <v>328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L162:M162"/>
    <mergeCell ref="L161:M161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P169:Q169"/>
    <mergeCell ref="P170:Q170"/>
    <mergeCell ref="P171:Q171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4.4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4.4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4.4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4.4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4.4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4.4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4.4"/>
  <cols>
    <col min="1" max="1" width="43.441406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4.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2016-04-16T16:58:13Z</cp:lastPrinted>
  <dcterms:created xsi:type="dcterms:W3CDTF">2016-04-14T14:10:28Z</dcterms:created>
  <dcterms:modified xsi:type="dcterms:W3CDTF">2016-09-23T18:33:42Z</dcterms:modified>
</cp:coreProperties>
</file>